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aggruppamenti AUTOMATICI" sheetId="12" r:id="rId1"/>
    <sheet name="raggruppamenti MANUALI" sheetId="11" r:id="rId2"/>
    <sheet name="FOGLIO DI SINTESI E GRAFICO" sheetId="13" r:id="rId3"/>
  </sheets>
  <calcPr calcId="145621"/>
</workbook>
</file>

<file path=xl/calcChain.xml><?xml version="1.0" encoding="utf-8"?>
<calcChain xmlns="http://schemas.openxmlformats.org/spreadsheetml/2006/main">
  <c r="Y18" i="12" l="1"/>
  <c r="X18" i="12"/>
  <c r="V18" i="12"/>
  <c r="U18" i="12"/>
  <c r="T18" i="12"/>
  <c r="S18" i="12"/>
  <c r="R18" i="12"/>
  <c r="Q18" i="12"/>
  <c r="O18" i="12"/>
  <c r="N18" i="12"/>
  <c r="M18" i="12"/>
  <c r="L18" i="12"/>
  <c r="J18" i="12"/>
  <c r="I18" i="12"/>
  <c r="H18" i="12"/>
  <c r="G18" i="12"/>
  <c r="E18" i="12"/>
  <c r="D18" i="12"/>
  <c r="C18" i="12"/>
  <c r="B18" i="12"/>
  <c r="Z17" i="12"/>
  <c r="W17" i="12"/>
  <c r="P17" i="12"/>
  <c r="K17" i="12"/>
  <c r="F17" i="12"/>
  <c r="Z16" i="12"/>
  <c r="W16" i="12"/>
  <c r="P16" i="12"/>
  <c r="K16" i="12"/>
  <c r="F16" i="12"/>
  <c r="Z15" i="12"/>
  <c r="W15" i="12"/>
  <c r="P15" i="12"/>
  <c r="K15" i="12"/>
  <c r="F15" i="12"/>
  <c r="Y14" i="12"/>
  <c r="X14" i="12"/>
  <c r="V14" i="12"/>
  <c r="U14" i="12"/>
  <c r="T14" i="12"/>
  <c r="S14" i="12"/>
  <c r="R14" i="12"/>
  <c r="Q14" i="12"/>
  <c r="O14" i="12"/>
  <c r="N14" i="12"/>
  <c r="M14" i="12"/>
  <c r="L14" i="12"/>
  <c r="J14" i="12"/>
  <c r="I14" i="12"/>
  <c r="H14" i="12"/>
  <c r="G14" i="12"/>
  <c r="E14" i="12"/>
  <c r="D14" i="12"/>
  <c r="C14" i="12"/>
  <c r="B14" i="12"/>
  <c r="Z13" i="12"/>
  <c r="W13" i="12"/>
  <c r="P13" i="12"/>
  <c r="K13" i="12"/>
  <c r="F13" i="12"/>
  <c r="Z12" i="12"/>
  <c r="W12" i="12"/>
  <c r="P12" i="12"/>
  <c r="K12" i="12"/>
  <c r="F12" i="12"/>
  <c r="Z11" i="12"/>
  <c r="W11" i="12"/>
  <c r="P11" i="12"/>
  <c r="K11" i="12"/>
  <c r="F11" i="12"/>
  <c r="Y10" i="12"/>
  <c r="X10" i="12"/>
  <c r="V10" i="12"/>
  <c r="U10" i="12"/>
  <c r="T10" i="12"/>
  <c r="S10" i="12"/>
  <c r="R10" i="12"/>
  <c r="Q10" i="12"/>
  <c r="O10" i="12"/>
  <c r="N10" i="12"/>
  <c r="M10" i="12"/>
  <c r="L10" i="12"/>
  <c r="J10" i="12"/>
  <c r="I10" i="12"/>
  <c r="H10" i="12"/>
  <c r="G10" i="12"/>
  <c r="E10" i="12"/>
  <c r="D10" i="12"/>
  <c r="C10" i="12"/>
  <c r="B10" i="12"/>
  <c r="Z9" i="12"/>
  <c r="W9" i="12"/>
  <c r="P9" i="12"/>
  <c r="K9" i="12"/>
  <c r="F9" i="12"/>
  <c r="Z8" i="12"/>
  <c r="W8" i="12"/>
  <c r="P8" i="12"/>
  <c r="K8" i="12"/>
  <c r="F8" i="12"/>
  <c r="Z7" i="12"/>
  <c r="W7" i="12"/>
  <c r="P7" i="12"/>
  <c r="K7" i="12"/>
  <c r="F7" i="12"/>
  <c r="Y6" i="12"/>
  <c r="X6" i="12"/>
  <c r="V6" i="12"/>
  <c r="U6" i="12"/>
  <c r="T6" i="12"/>
  <c r="S6" i="12"/>
  <c r="R6" i="12"/>
  <c r="Q6" i="12"/>
  <c r="O6" i="12"/>
  <c r="N6" i="12"/>
  <c r="M6" i="12"/>
  <c r="L6" i="12"/>
  <c r="J6" i="12"/>
  <c r="I6" i="12"/>
  <c r="H6" i="12"/>
  <c r="G6" i="12"/>
  <c r="E6" i="12"/>
  <c r="D6" i="12"/>
  <c r="C6" i="12"/>
  <c r="B6" i="12"/>
  <c r="Z5" i="12"/>
  <c r="W5" i="12"/>
  <c r="P5" i="12"/>
  <c r="K5" i="12"/>
  <c r="F5" i="12"/>
  <c r="Z4" i="12"/>
  <c r="W4" i="12"/>
  <c r="P4" i="12"/>
  <c r="K4" i="12"/>
  <c r="F4" i="12"/>
  <c r="Z3" i="12"/>
  <c r="W3" i="12"/>
  <c r="P3" i="12"/>
  <c r="K3" i="12"/>
  <c r="F3" i="12"/>
  <c r="Z14" i="12" l="1"/>
  <c r="K14" i="12"/>
  <c r="P14" i="12"/>
  <c r="P10" i="12"/>
  <c r="F14" i="12"/>
  <c r="Z18" i="12"/>
  <c r="K10" i="12"/>
  <c r="Z10" i="12"/>
  <c r="Z6" i="12"/>
  <c r="K18" i="12"/>
  <c r="F6" i="12"/>
  <c r="F18" i="12"/>
  <c r="K6" i="12"/>
  <c r="W18" i="12"/>
  <c r="W10" i="12"/>
  <c r="F10" i="12"/>
  <c r="P18" i="12"/>
  <c r="P6" i="12"/>
  <c r="W14" i="12"/>
  <c r="W6" i="12"/>
</calcChain>
</file>

<file path=xl/sharedStrings.xml><?xml version="1.0" encoding="utf-8"?>
<sst xmlns="http://schemas.openxmlformats.org/spreadsheetml/2006/main" count="93" uniqueCount="42">
  <si>
    <t>Valle d'Aosta</t>
  </si>
  <si>
    <t> Liguria</t>
  </si>
  <si>
    <t> Lombardia</t>
  </si>
  <si>
    <t> Piemonte</t>
  </si>
  <si>
    <t xml:space="preserve"> Trentino-Alto Adige</t>
  </si>
  <si>
    <t xml:space="preserve"> Veneto</t>
  </si>
  <si>
    <t xml:space="preserve"> Friuli-Venezia Giulia</t>
  </si>
  <si>
    <t xml:space="preserve"> Emilia-Romagna</t>
  </si>
  <si>
    <t xml:space="preserve"> Toscana</t>
  </si>
  <si>
    <t xml:space="preserve"> Umbria</t>
  </si>
  <si>
    <t xml:space="preserve"> Marche</t>
  </si>
  <si>
    <t xml:space="preserve"> Lazio</t>
  </si>
  <si>
    <t xml:space="preserve">  Abruzzo</t>
  </si>
  <si>
    <t xml:space="preserve"> Molise</t>
  </si>
  <si>
    <t xml:space="preserve"> Campania</t>
  </si>
  <si>
    <t xml:space="preserve"> Puglia</t>
  </si>
  <si>
    <t xml:space="preserve"> Basilicata</t>
  </si>
  <si>
    <t xml:space="preserve"> Calabria</t>
  </si>
  <si>
    <t xml:space="preserve"> Sicilia</t>
  </si>
  <si>
    <t xml:space="preserve"> Sardegna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</si>
  <si>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</si>
  <si>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</si>
  <si>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</si>
  <si>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</si>
  <si>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</si>
  <si>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</si>
  <si>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</si>
  <si>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</si>
  <si>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</si>
  <si>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</si>
  <si>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</si>
  <si>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</si>
  <si>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Nord-Ovest</t>
  </si>
  <si>
    <t>Nord-est</t>
  </si>
  <si>
    <t>Centro</t>
  </si>
  <si>
    <t>Sud</t>
  </si>
  <si>
    <t>Isole</t>
  </si>
  <si>
    <t>I TRIM</t>
  </si>
  <si>
    <t>II TRIM</t>
  </si>
  <si>
    <t>III TRIM</t>
  </si>
  <si>
    <t>IV TRIM</t>
  </si>
  <si>
    <t>FATTURATO LOCALBIT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</si>
</sst>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44" fontId="3" fillId="2" borderId="2" xfId="1" applyFont="1" applyFill="1" applyBorder="1" applyAlignment="1">
      <alignment vertical="center"/>
    </xf>
    <xf numFmtId="44" fontId="3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F2FA8E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'FOGLIO DI SINTESI E GRAFICO'!$B$1</c:f>
              <c:strCache>
                <c:ptCount val="1"/>
                <c:pt idx="0">
                  <c:v>Nord-Ovest</c:v>
                </c:pt>
              </c:strCache>
            </c:strRef>
          </c:tx>
          <c:invertIfNegative val="0"/>
          <c:cat>
            <c:strRef>
              <c:f>'FOGLIO DI SINTESI E GRAFICO'!$A$2:$A$5</c:f>
              <c:strCache>
                <c:ptCount val="4"/>
                <c:pt idx="0">
                  <c:v>I TRIM</c:v>
                </c:pt>
                <c:pt idx="1">
                  <c:v>II TRIM</c:v>
                </c:pt>
                <c:pt idx="2">
                  <c:v>III TRIM</c:v>
                </c:pt>
                <c:pt idx="3">
                  <c:v>IV TRIM</c:v>
                </c:pt>
              </c:strCache>
            </c:strRef>
          </c:cat>
          <c:val>
            <c:numRef>
              <c:f>'FOGLIO DI SINTESI E GRAFICO'!$B$2:$B$5</c:f>
              <c:numCache>
                <c:formatCode>_("€"* #,##0.00_);_("€"* \(#,##0.00\);_("€"* "-"??_);_(@_)</c:formatCode>
                <c:ptCount val="4"/>
                <c:pt idx="0">
                  <c:v>129200</c:v>
                </c:pt>
                <c:pt idx="1">
                  <c:v>89500</c:v>
                </c:pt>
                <c:pt idx="2">
                  <c:v>73500</c:v>
                </c:pt>
                <c:pt idx="3">
                  <c:v>59400</c:v>
                </c:pt>
              </c:numCache>
            </c:numRef>
          </c:val>
        </c:ser>
        <c:ser>
          <c:idx val="1"/>
          <c:order val="1"/>
          <c:tx>
            <c:strRef>
              <c:f>'FOGLIO DI SINTESI E GRAFICO'!$C$1</c:f>
              <c:strCache>
                <c:ptCount val="1"/>
                <c:pt idx="0">
                  <c:v>Nord-est</c:v>
                </c:pt>
              </c:strCache>
            </c:strRef>
          </c:tx>
          <c:invertIfNegative val="0"/>
          <c:cat>
            <c:strRef>
              <c:f>'FOGLIO DI SINTESI E GRAFICO'!$A$2:$A$5</c:f>
              <c:strCache>
                <c:ptCount val="4"/>
                <c:pt idx="0">
                  <c:v>I TRIM</c:v>
                </c:pt>
                <c:pt idx="1">
                  <c:v>II TRIM</c:v>
                </c:pt>
                <c:pt idx="2">
                  <c:v>III TRIM</c:v>
                </c:pt>
                <c:pt idx="3">
                  <c:v>IV TRIM</c:v>
                </c:pt>
              </c:strCache>
            </c:strRef>
          </c:cat>
          <c:val>
            <c:numRef>
              <c:f>'FOGLIO DI SINTESI E GRAFICO'!$C$2:$C$5</c:f>
              <c:numCache>
                <c:formatCode>_("€"* #,##0.00_);_("€"* \(#,##0.00\);_("€"* "-"??_);_(@_)</c:formatCode>
                <c:ptCount val="4"/>
                <c:pt idx="0">
                  <c:v>109200</c:v>
                </c:pt>
                <c:pt idx="1">
                  <c:v>84500</c:v>
                </c:pt>
                <c:pt idx="2">
                  <c:v>73500</c:v>
                </c:pt>
                <c:pt idx="3">
                  <c:v>65700</c:v>
                </c:pt>
              </c:numCache>
            </c:numRef>
          </c:val>
        </c:ser>
        <c:ser>
          <c:idx val="2"/>
          <c:order val="2"/>
          <c:tx>
            <c:strRef>
              <c:f>'FOGLIO DI SINTESI E GRAFICO'!$D$1</c:f>
              <c:strCache>
                <c:ptCount val="1"/>
                <c:pt idx="0">
                  <c:v>Centro</c:v>
                </c:pt>
              </c:strCache>
            </c:strRef>
          </c:tx>
          <c:invertIfNegative val="0"/>
          <c:cat>
            <c:strRef>
              <c:f>'FOGLIO DI SINTESI E GRAFICO'!$A$2:$A$5</c:f>
              <c:strCache>
                <c:ptCount val="4"/>
                <c:pt idx="0">
                  <c:v>I TRIM</c:v>
                </c:pt>
                <c:pt idx="1">
                  <c:v>II TRIM</c:v>
                </c:pt>
                <c:pt idx="2">
                  <c:v>III TRIM</c:v>
                </c:pt>
                <c:pt idx="3">
                  <c:v>IV TRIM</c:v>
                </c:pt>
              </c:strCache>
            </c:strRef>
          </c:cat>
          <c:val>
            <c:numRef>
              <c:f>'FOGLIO DI SINTESI E GRAFICO'!$D$2:$D$5</c:f>
              <c:numCache>
                <c:formatCode>_("€"* #,##0.00_);_("€"* \(#,##0.00\);_("€"* "-"??_);_(@_)</c:formatCode>
                <c:ptCount val="4"/>
                <c:pt idx="0">
                  <c:v>126000</c:v>
                </c:pt>
                <c:pt idx="1">
                  <c:v>87200</c:v>
                </c:pt>
                <c:pt idx="2">
                  <c:v>64000</c:v>
                </c:pt>
                <c:pt idx="3">
                  <c:v>80500</c:v>
                </c:pt>
              </c:numCache>
            </c:numRef>
          </c:val>
        </c:ser>
        <c:ser>
          <c:idx val="3"/>
          <c:order val="3"/>
          <c:tx>
            <c:strRef>
              <c:f>'FOGLIO DI SINTESI E GRAFICO'!$E$1</c:f>
              <c:strCache>
                <c:ptCount val="1"/>
                <c:pt idx="0">
                  <c:v>Sud</c:v>
                </c:pt>
              </c:strCache>
            </c:strRef>
          </c:tx>
          <c:invertIfNegative val="0"/>
          <c:cat>
            <c:strRef>
              <c:f>'FOGLIO DI SINTESI E GRAFICO'!$A$2:$A$5</c:f>
              <c:strCache>
                <c:ptCount val="4"/>
                <c:pt idx="0">
                  <c:v>I TRIM</c:v>
                </c:pt>
                <c:pt idx="1">
                  <c:v>II TRIM</c:v>
                </c:pt>
                <c:pt idx="2">
                  <c:v>III TRIM</c:v>
                </c:pt>
                <c:pt idx="3">
                  <c:v>IV TRIM</c:v>
                </c:pt>
              </c:strCache>
            </c:strRef>
          </c:cat>
          <c:val>
            <c:numRef>
              <c:f>'FOGLIO DI SINTESI E GRAFICO'!$E$2:$E$5</c:f>
              <c:numCache>
                <c:formatCode>_("€"* #,##0.00_);_("€"* \(#,##0.00\);_("€"* "-"??_);_(@_)</c:formatCode>
                <c:ptCount val="4"/>
                <c:pt idx="0">
                  <c:v>184200</c:v>
                </c:pt>
                <c:pt idx="1">
                  <c:v>131200</c:v>
                </c:pt>
                <c:pt idx="2">
                  <c:v>108000</c:v>
                </c:pt>
                <c:pt idx="3">
                  <c:v>105200</c:v>
                </c:pt>
              </c:numCache>
            </c:numRef>
          </c:val>
        </c:ser>
        <c:ser>
          <c:idx val="4"/>
          <c:order val="4"/>
          <c:tx>
            <c:strRef>
              <c:f>'FOGLIO DI SINTESI E GRAFICO'!$F$1</c:f>
              <c:strCache>
                <c:ptCount val="1"/>
                <c:pt idx="0">
                  <c:v>Isole</c:v>
                </c:pt>
              </c:strCache>
            </c:strRef>
          </c:tx>
          <c:invertIfNegative val="0"/>
          <c:cat>
            <c:strRef>
              <c:f>'FOGLIO DI SINTESI E GRAFICO'!$A$2:$A$5</c:f>
              <c:strCache>
                <c:ptCount val="4"/>
                <c:pt idx="0">
                  <c:v>I TRIM</c:v>
                </c:pt>
                <c:pt idx="1">
                  <c:v>II TRIM</c:v>
                </c:pt>
                <c:pt idx="2">
                  <c:v>III TRIM</c:v>
                </c:pt>
                <c:pt idx="3">
                  <c:v>IV TRIM</c:v>
                </c:pt>
              </c:strCache>
            </c:strRef>
          </c:cat>
          <c:val>
            <c:numRef>
              <c:f>'FOGLIO DI SINTESI E GRAFICO'!$F$2:$F$5</c:f>
              <c:numCache>
                <c:formatCode>_("€"* #,##0.00_);_("€"* \(#,##0.00\);_("€"* "-"??_);_(@_)</c:formatCode>
                <c:ptCount val="4"/>
                <c:pt idx="0">
                  <c:v>70000</c:v>
                </c:pt>
                <c:pt idx="1">
                  <c:v>46000</c:v>
                </c:pt>
                <c:pt idx="2">
                  <c:v>32000</c:v>
                </c:pt>
                <c:pt idx="3">
                  <c:v>36000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2784"/>
        <c:axId val="187109888"/>
      </c:barChart>
      <c:catAx>
        <c:axId val="13362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87109888"/>
        <c:crosses val="autoZero"/>
        <c:auto val="1"/>
        <c:lblAlgn val="ctr"/>
        <c:lblOffset val="100"/>
        <c:noMultiLvlLbl val="0"/>
      </c:catAx>
      <c:valAx>
        <c:axId val="187109888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13362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142875</xdr:rowOff>
    </xdr:from>
    <xdr:to>
      <xdr:col>14</xdr:col>
      <xdr:colOff>133350</xdr:colOff>
      <xdr:row>15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F1" zoomScale="80" zoomScaleNormal="80" workbookViewId="0">
      <selection activeCell="T24" sqref="T24"/>
    </sheetView>
  </sheetViews>
  <sheetFormatPr defaultRowHeight="26.25" customHeight="1" outlineLevelRow="1" outlineLevelCol="1" x14ac:dyDescent="0.25"/>
  <cols>
    <col min="1" max="1" width="10.42578125" style="9" bestFit="1" customWidth="1"/>
    <col min="2" max="2" width="13.85546875" style="9" hidden="1" customWidth="1" outlineLevel="1"/>
    <col min="3" max="5" width="12.7109375" style="9" hidden="1" customWidth="1" outlineLevel="1"/>
    <col min="6" max="6" width="13.85546875" style="11" bestFit="1" customWidth="1" collapsed="1"/>
    <col min="7" max="7" width="21.42578125" style="9" customWidth="1" outlineLevel="1"/>
    <col min="8" max="8" width="12.7109375" style="9" customWidth="1" outlineLevel="1"/>
    <col min="9" max="9" width="21" style="9" customWidth="1" outlineLevel="1"/>
    <col min="10" max="10" width="17.5703125" style="9" customWidth="1" outlineLevel="1"/>
    <col min="11" max="11" width="13.85546875" style="11" bestFit="1" customWidth="1"/>
    <col min="12" max="15" width="12.7109375" style="9" hidden="1" customWidth="1" outlineLevel="1"/>
    <col min="16" max="16" width="13.85546875" style="11" bestFit="1" customWidth="1" collapsed="1"/>
    <col min="17" max="22" width="12.7109375" style="9" customWidth="1" outlineLevel="1"/>
    <col min="23" max="23" width="13.85546875" style="11" bestFit="1" customWidth="1"/>
    <col min="24" max="25" width="12.7109375" style="9" customWidth="1" outlineLevel="1"/>
    <col min="26" max="26" width="12.7109375" style="11" bestFit="1" customWidth="1"/>
    <col min="27" max="16384" width="9.140625" style="9"/>
  </cols>
  <sheetData>
    <row r="1" spans="1:26" s="1" customFormat="1" ht="26.25" customHeight="1" x14ac:dyDescent="0.25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4" customFormat="1" ht="26.25" customHeight="1" x14ac:dyDescent="0.25">
      <c r="A2" s="12"/>
      <c r="B2" s="12" t="s">
        <v>0</v>
      </c>
      <c r="C2" s="12" t="s">
        <v>1</v>
      </c>
      <c r="D2" s="12" t="s">
        <v>2</v>
      </c>
      <c r="E2" s="12" t="s">
        <v>3</v>
      </c>
      <c r="F2" s="13" t="s">
        <v>32</v>
      </c>
      <c r="G2" s="12" t="s">
        <v>4</v>
      </c>
      <c r="H2" s="12" t="s">
        <v>5</v>
      </c>
      <c r="I2" s="12" t="s">
        <v>6</v>
      </c>
      <c r="J2" s="12" t="s">
        <v>7</v>
      </c>
      <c r="K2" s="13" t="s">
        <v>33</v>
      </c>
      <c r="L2" s="12" t="s">
        <v>8</v>
      </c>
      <c r="M2" s="12" t="s">
        <v>9</v>
      </c>
      <c r="N2" s="12" t="s">
        <v>10</v>
      </c>
      <c r="O2" s="12" t="s">
        <v>11</v>
      </c>
      <c r="P2" s="13" t="s">
        <v>34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16</v>
      </c>
      <c r="V2" s="12" t="s">
        <v>17</v>
      </c>
      <c r="W2" s="13" t="s">
        <v>35</v>
      </c>
      <c r="X2" s="12" t="s">
        <v>18</v>
      </c>
      <c r="Y2" s="12" t="s">
        <v>19</v>
      </c>
      <c r="Z2" s="13" t="s">
        <v>36</v>
      </c>
    </row>
    <row r="3" spans="1:26" ht="26.25" customHeight="1" outlineLevel="1" x14ac:dyDescent="0.25">
      <c r="A3" s="14" t="s">
        <v>20</v>
      </c>
      <c r="B3" s="15">
        <v>5500</v>
      </c>
      <c r="C3" s="15">
        <v>12500</v>
      </c>
      <c r="D3" s="15">
        <v>1200</v>
      </c>
      <c r="E3" s="15">
        <v>10000</v>
      </c>
      <c r="F3" s="16">
        <f>SUM(B3:E3)</f>
        <v>29200</v>
      </c>
      <c r="G3" s="15">
        <v>10000</v>
      </c>
      <c r="H3" s="15">
        <v>10000</v>
      </c>
      <c r="I3" s="15">
        <v>5500</v>
      </c>
      <c r="J3" s="15">
        <v>10000</v>
      </c>
      <c r="K3" s="16">
        <f>SUM(G3:J3)</f>
        <v>35500</v>
      </c>
      <c r="L3" s="15">
        <v>5500</v>
      </c>
      <c r="M3" s="15">
        <v>500</v>
      </c>
      <c r="N3" s="15">
        <v>10000</v>
      </c>
      <c r="O3" s="15">
        <v>10000</v>
      </c>
      <c r="P3" s="16">
        <f>SUM(L3:O3)</f>
        <v>26000</v>
      </c>
      <c r="Q3" s="15">
        <v>10000</v>
      </c>
      <c r="R3" s="15">
        <v>500</v>
      </c>
      <c r="S3" s="15">
        <v>10000</v>
      </c>
      <c r="T3" s="15">
        <v>1200</v>
      </c>
      <c r="U3" s="15">
        <v>10000</v>
      </c>
      <c r="V3" s="15">
        <v>10000</v>
      </c>
      <c r="W3" s="16">
        <f>SUM(Q3:V3)</f>
        <v>41700</v>
      </c>
      <c r="X3" s="15">
        <v>10000</v>
      </c>
      <c r="Y3" s="15">
        <v>10000</v>
      </c>
      <c r="Z3" s="17">
        <f>SUM(X3:Y3)</f>
        <v>20000</v>
      </c>
    </row>
    <row r="4" spans="1:26" ht="26.25" customHeight="1" outlineLevel="1" x14ac:dyDescent="0.25">
      <c r="A4" s="14" t="s">
        <v>21</v>
      </c>
      <c r="B4" s="15">
        <v>20000</v>
      </c>
      <c r="C4" s="15">
        <v>20000</v>
      </c>
      <c r="D4" s="15">
        <v>20000</v>
      </c>
      <c r="E4" s="15">
        <v>20000</v>
      </c>
      <c r="F4" s="16">
        <f t="shared" ref="F4:F17" si="0">SUM(B4:E4)</f>
        <v>80000</v>
      </c>
      <c r="G4" s="15">
        <v>20000</v>
      </c>
      <c r="H4" s="15">
        <v>12500</v>
      </c>
      <c r="I4" s="15">
        <v>1200</v>
      </c>
      <c r="J4" s="15">
        <v>20000</v>
      </c>
      <c r="K4" s="16">
        <f t="shared" ref="K4:K17" si="1">SUM(G4:J4)</f>
        <v>53700</v>
      </c>
      <c r="L4" s="15">
        <v>20000</v>
      </c>
      <c r="M4" s="15">
        <v>20000</v>
      </c>
      <c r="N4" s="15">
        <v>20000</v>
      </c>
      <c r="O4" s="15">
        <v>20000</v>
      </c>
      <c r="P4" s="16">
        <f t="shared" ref="P4:P17" si="2">SUM(L4:O4)</f>
        <v>80000</v>
      </c>
      <c r="Q4" s="15">
        <v>12500</v>
      </c>
      <c r="R4" s="15">
        <v>20000</v>
      </c>
      <c r="S4" s="15">
        <v>20000</v>
      </c>
      <c r="T4" s="15">
        <v>20000</v>
      </c>
      <c r="U4" s="15">
        <v>20000</v>
      </c>
      <c r="V4" s="15">
        <v>20000</v>
      </c>
      <c r="W4" s="16">
        <f t="shared" ref="W4:W17" si="3">SUM(Q4:V4)</f>
        <v>112500</v>
      </c>
      <c r="X4" s="15">
        <v>20000</v>
      </c>
      <c r="Y4" s="15">
        <v>20000</v>
      </c>
      <c r="Z4" s="17">
        <f t="shared" ref="Z4:Z17" si="4">SUM(X4:Y4)</f>
        <v>40000</v>
      </c>
    </row>
    <row r="5" spans="1:26" ht="26.25" customHeight="1" outlineLevel="1" x14ac:dyDescent="0.25">
      <c r="A5" s="14" t="s">
        <v>22</v>
      </c>
      <c r="B5" s="15">
        <v>5000</v>
      </c>
      <c r="C5" s="15">
        <v>5000</v>
      </c>
      <c r="D5" s="15">
        <v>5000</v>
      </c>
      <c r="E5" s="15">
        <v>5000</v>
      </c>
      <c r="F5" s="16">
        <f t="shared" si="0"/>
        <v>20000</v>
      </c>
      <c r="G5" s="15">
        <v>5000</v>
      </c>
      <c r="H5" s="15">
        <v>5000</v>
      </c>
      <c r="I5" s="15">
        <v>5000</v>
      </c>
      <c r="J5" s="15">
        <v>5000</v>
      </c>
      <c r="K5" s="16">
        <f t="shared" si="1"/>
        <v>20000</v>
      </c>
      <c r="L5" s="15">
        <v>5000</v>
      </c>
      <c r="M5" s="15">
        <v>5000</v>
      </c>
      <c r="N5" s="15">
        <v>5000</v>
      </c>
      <c r="O5" s="15">
        <v>5000</v>
      </c>
      <c r="P5" s="16">
        <f t="shared" si="2"/>
        <v>20000</v>
      </c>
      <c r="Q5" s="15">
        <v>5000</v>
      </c>
      <c r="R5" s="15">
        <v>5000</v>
      </c>
      <c r="S5" s="15">
        <v>5000</v>
      </c>
      <c r="T5" s="15">
        <v>5000</v>
      </c>
      <c r="U5" s="15">
        <v>5000</v>
      </c>
      <c r="V5" s="15">
        <v>5000</v>
      </c>
      <c r="W5" s="16">
        <f t="shared" si="3"/>
        <v>30000</v>
      </c>
      <c r="X5" s="15">
        <v>5000</v>
      </c>
      <c r="Y5" s="15">
        <v>5000</v>
      </c>
      <c r="Z5" s="17">
        <f t="shared" si="4"/>
        <v>10000</v>
      </c>
    </row>
    <row r="6" spans="1:26" ht="26.25" customHeight="1" x14ac:dyDescent="0.25">
      <c r="A6" s="18" t="s">
        <v>37</v>
      </c>
      <c r="B6" s="16">
        <f>SUM(B3:B5)</f>
        <v>30500</v>
      </c>
      <c r="C6" s="16">
        <f t="shared" ref="C6:Z6" si="5">SUM(C3:C5)</f>
        <v>37500</v>
      </c>
      <c r="D6" s="16">
        <f t="shared" si="5"/>
        <v>26200</v>
      </c>
      <c r="E6" s="16">
        <f t="shared" si="5"/>
        <v>35000</v>
      </c>
      <c r="F6" s="16">
        <f t="shared" si="5"/>
        <v>129200</v>
      </c>
      <c r="G6" s="16">
        <f t="shared" si="5"/>
        <v>35000</v>
      </c>
      <c r="H6" s="16">
        <f t="shared" si="5"/>
        <v>27500</v>
      </c>
      <c r="I6" s="16">
        <f t="shared" si="5"/>
        <v>11700</v>
      </c>
      <c r="J6" s="16">
        <f t="shared" si="5"/>
        <v>35000</v>
      </c>
      <c r="K6" s="16">
        <f t="shared" si="5"/>
        <v>109200</v>
      </c>
      <c r="L6" s="16">
        <f t="shared" si="5"/>
        <v>30500</v>
      </c>
      <c r="M6" s="16">
        <f t="shared" si="5"/>
        <v>25500</v>
      </c>
      <c r="N6" s="16">
        <f t="shared" si="5"/>
        <v>35000</v>
      </c>
      <c r="O6" s="16">
        <f t="shared" si="5"/>
        <v>35000</v>
      </c>
      <c r="P6" s="16">
        <f t="shared" si="5"/>
        <v>126000</v>
      </c>
      <c r="Q6" s="16">
        <f t="shared" si="5"/>
        <v>27500</v>
      </c>
      <c r="R6" s="16">
        <f t="shared" si="5"/>
        <v>25500</v>
      </c>
      <c r="S6" s="16">
        <f t="shared" si="5"/>
        <v>35000</v>
      </c>
      <c r="T6" s="16">
        <f t="shared" si="5"/>
        <v>26200</v>
      </c>
      <c r="U6" s="16">
        <f t="shared" si="5"/>
        <v>35000</v>
      </c>
      <c r="V6" s="16">
        <f t="shared" si="5"/>
        <v>35000</v>
      </c>
      <c r="W6" s="16">
        <f t="shared" si="5"/>
        <v>184200</v>
      </c>
      <c r="X6" s="16">
        <f t="shared" si="5"/>
        <v>35000</v>
      </c>
      <c r="Y6" s="16">
        <f t="shared" si="5"/>
        <v>35000</v>
      </c>
      <c r="Z6" s="16">
        <f t="shared" si="5"/>
        <v>70000</v>
      </c>
    </row>
    <row r="7" spans="1:26" ht="26.25" hidden="1" customHeight="1" outlineLevel="1" x14ac:dyDescent="0.25">
      <c r="A7" s="14" t="s">
        <v>23</v>
      </c>
      <c r="B7" s="15">
        <v>6000</v>
      </c>
      <c r="C7" s="15">
        <v>6000</v>
      </c>
      <c r="D7" s="15">
        <v>6000</v>
      </c>
      <c r="E7" s="15">
        <v>6000</v>
      </c>
      <c r="F7" s="16">
        <f t="shared" si="0"/>
        <v>24000</v>
      </c>
      <c r="G7" s="15">
        <v>6000</v>
      </c>
      <c r="H7" s="15">
        <v>6000</v>
      </c>
      <c r="I7" s="15">
        <v>6000</v>
      </c>
      <c r="J7" s="15">
        <v>6000</v>
      </c>
      <c r="K7" s="16">
        <f t="shared" si="1"/>
        <v>24000</v>
      </c>
      <c r="L7" s="15">
        <v>6000</v>
      </c>
      <c r="M7" s="15">
        <v>6000</v>
      </c>
      <c r="N7" s="15">
        <v>6000</v>
      </c>
      <c r="O7" s="15">
        <v>6000</v>
      </c>
      <c r="P7" s="16">
        <f t="shared" si="2"/>
        <v>24000</v>
      </c>
      <c r="Q7" s="15">
        <v>6000</v>
      </c>
      <c r="R7" s="15">
        <v>6000</v>
      </c>
      <c r="S7" s="15">
        <v>6000</v>
      </c>
      <c r="T7" s="15">
        <v>6000</v>
      </c>
      <c r="U7" s="15">
        <v>6000</v>
      </c>
      <c r="V7" s="15">
        <v>6000</v>
      </c>
      <c r="W7" s="16">
        <f t="shared" si="3"/>
        <v>36000</v>
      </c>
      <c r="X7" s="15">
        <v>6000</v>
      </c>
      <c r="Y7" s="15">
        <v>6000</v>
      </c>
      <c r="Z7" s="17">
        <f t="shared" si="4"/>
        <v>12000</v>
      </c>
    </row>
    <row r="8" spans="1:26" ht="26.25" hidden="1" customHeight="1" outlineLevel="1" x14ac:dyDescent="0.25">
      <c r="A8" s="14" t="s">
        <v>24</v>
      </c>
      <c r="B8" s="15">
        <v>8000</v>
      </c>
      <c r="C8" s="15">
        <v>8000</v>
      </c>
      <c r="D8" s="15">
        <v>5500</v>
      </c>
      <c r="E8" s="15">
        <v>8000</v>
      </c>
      <c r="F8" s="16">
        <f t="shared" si="0"/>
        <v>29500</v>
      </c>
      <c r="G8" s="15">
        <v>8000</v>
      </c>
      <c r="H8" s="15">
        <v>500</v>
      </c>
      <c r="I8" s="15">
        <v>8000</v>
      </c>
      <c r="J8" s="15">
        <v>8000</v>
      </c>
      <c r="K8" s="16">
        <f t="shared" si="1"/>
        <v>24500</v>
      </c>
      <c r="L8" s="15">
        <v>12500</v>
      </c>
      <c r="M8" s="15">
        <v>5500</v>
      </c>
      <c r="N8" s="15">
        <v>8000</v>
      </c>
      <c r="O8" s="15">
        <v>1200</v>
      </c>
      <c r="P8" s="16">
        <f t="shared" si="2"/>
        <v>27200</v>
      </c>
      <c r="Q8" s="15">
        <v>8000</v>
      </c>
      <c r="R8" s="15">
        <v>8000</v>
      </c>
      <c r="S8" s="15">
        <v>8000</v>
      </c>
      <c r="T8" s="15">
        <v>1200</v>
      </c>
      <c r="U8" s="15">
        <v>8000</v>
      </c>
      <c r="V8" s="15">
        <v>8000</v>
      </c>
      <c r="W8" s="16">
        <f t="shared" si="3"/>
        <v>41200</v>
      </c>
      <c r="X8" s="15">
        <v>8000</v>
      </c>
      <c r="Y8" s="15">
        <v>8000</v>
      </c>
      <c r="Z8" s="17">
        <f t="shared" si="4"/>
        <v>16000</v>
      </c>
    </row>
    <row r="9" spans="1:26" ht="26.25" hidden="1" customHeight="1" outlineLevel="1" x14ac:dyDescent="0.25">
      <c r="A9" s="14" t="s">
        <v>25</v>
      </c>
      <c r="B9" s="15">
        <v>9000</v>
      </c>
      <c r="C9" s="15">
        <v>9000</v>
      </c>
      <c r="D9" s="15">
        <v>9000</v>
      </c>
      <c r="E9" s="15">
        <v>9000</v>
      </c>
      <c r="F9" s="16">
        <f t="shared" si="0"/>
        <v>36000</v>
      </c>
      <c r="G9" s="15">
        <v>9000</v>
      </c>
      <c r="H9" s="15">
        <v>9000</v>
      </c>
      <c r="I9" s="15">
        <v>9000</v>
      </c>
      <c r="J9" s="15">
        <v>9000</v>
      </c>
      <c r="K9" s="16">
        <f t="shared" si="1"/>
        <v>36000</v>
      </c>
      <c r="L9" s="15">
        <v>9000</v>
      </c>
      <c r="M9" s="15">
        <v>9000</v>
      </c>
      <c r="N9" s="15">
        <v>9000</v>
      </c>
      <c r="O9" s="15">
        <v>9000</v>
      </c>
      <c r="P9" s="16">
        <f t="shared" si="2"/>
        <v>36000</v>
      </c>
      <c r="Q9" s="15">
        <v>9000</v>
      </c>
      <c r="R9" s="15">
        <v>9000</v>
      </c>
      <c r="S9" s="15">
        <v>9000</v>
      </c>
      <c r="T9" s="15">
        <v>9000</v>
      </c>
      <c r="U9" s="15">
        <v>9000</v>
      </c>
      <c r="V9" s="15">
        <v>9000</v>
      </c>
      <c r="W9" s="16">
        <f t="shared" si="3"/>
        <v>54000</v>
      </c>
      <c r="X9" s="15">
        <v>9000</v>
      </c>
      <c r="Y9" s="15">
        <v>9000</v>
      </c>
      <c r="Z9" s="17">
        <f t="shared" si="4"/>
        <v>18000</v>
      </c>
    </row>
    <row r="10" spans="1:26" ht="26.25" customHeight="1" collapsed="1" x14ac:dyDescent="0.25">
      <c r="A10" s="18" t="s">
        <v>38</v>
      </c>
      <c r="B10" s="16">
        <f>SUM(B7:B9)</f>
        <v>23000</v>
      </c>
      <c r="C10" s="16">
        <f t="shared" ref="C10:Z10" si="6">SUM(C7:C9)</f>
        <v>23000</v>
      </c>
      <c r="D10" s="16">
        <f t="shared" si="6"/>
        <v>20500</v>
      </c>
      <c r="E10" s="16">
        <f t="shared" si="6"/>
        <v>23000</v>
      </c>
      <c r="F10" s="16">
        <f t="shared" si="6"/>
        <v>89500</v>
      </c>
      <c r="G10" s="16">
        <f t="shared" si="6"/>
        <v>23000</v>
      </c>
      <c r="H10" s="16">
        <f t="shared" si="6"/>
        <v>15500</v>
      </c>
      <c r="I10" s="16">
        <f t="shared" si="6"/>
        <v>23000</v>
      </c>
      <c r="J10" s="16">
        <f t="shared" si="6"/>
        <v>23000</v>
      </c>
      <c r="K10" s="16">
        <f t="shared" si="6"/>
        <v>84500</v>
      </c>
      <c r="L10" s="16">
        <f t="shared" si="6"/>
        <v>27500</v>
      </c>
      <c r="M10" s="16">
        <f t="shared" si="6"/>
        <v>20500</v>
      </c>
      <c r="N10" s="16">
        <f t="shared" si="6"/>
        <v>23000</v>
      </c>
      <c r="O10" s="16">
        <f t="shared" si="6"/>
        <v>16200</v>
      </c>
      <c r="P10" s="16">
        <f t="shared" si="6"/>
        <v>87200</v>
      </c>
      <c r="Q10" s="16">
        <f t="shared" si="6"/>
        <v>23000</v>
      </c>
      <c r="R10" s="16">
        <f t="shared" si="6"/>
        <v>23000</v>
      </c>
      <c r="S10" s="16">
        <f t="shared" si="6"/>
        <v>23000</v>
      </c>
      <c r="T10" s="16">
        <f t="shared" si="6"/>
        <v>16200</v>
      </c>
      <c r="U10" s="16">
        <f t="shared" si="6"/>
        <v>23000</v>
      </c>
      <c r="V10" s="16">
        <f t="shared" si="6"/>
        <v>23000</v>
      </c>
      <c r="W10" s="16">
        <f t="shared" si="6"/>
        <v>131200</v>
      </c>
      <c r="X10" s="16">
        <f t="shared" si="6"/>
        <v>23000</v>
      </c>
      <c r="Y10" s="16">
        <f t="shared" si="6"/>
        <v>23000</v>
      </c>
      <c r="Z10" s="16">
        <f t="shared" si="6"/>
        <v>46000</v>
      </c>
    </row>
    <row r="11" spans="1:26" ht="26.25" customHeight="1" outlineLevel="1" x14ac:dyDescent="0.25">
      <c r="A11" s="14" t="s">
        <v>26</v>
      </c>
      <c r="B11" s="15">
        <v>11000</v>
      </c>
      <c r="C11" s="15">
        <v>11000</v>
      </c>
      <c r="D11" s="15">
        <v>11000</v>
      </c>
      <c r="E11" s="15">
        <v>11000</v>
      </c>
      <c r="F11" s="16">
        <f t="shared" si="0"/>
        <v>44000</v>
      </c>
      <c r="G11" s="15">
        <v>11000</v>
      </c>
      <c r="H11" s="15">
        <v>11000</v>
      </c>
      <c r="I11" s="15">
        <v>11000</v>
      </c>
      <c r="J11" s="15">
        <v>11000</v>
      </c>
      <c r="K11" s="16">
        <f t="shared" si="1"/>
        <v>44000</v>
      </c>
      <c r="L11" s="15">
        <v>11000</v>
      </c>
      <c r="M11" s="15">
        <v>11000</v>
      </c>
      <c r="N11" s="15">
        <v>11000</v>
      </c>
      <c r="O11" s="15">
        <v>11000</v>
      </c>
      <c r="P11" s="16">
        <f t="shared" si="2"/>
        <v>44000</v>
      </c>
      <c r="Q11" s="15">
        <v>11000</v>
      </c>
      <c r="R11" s="15">
        <v>11000</v>
      </c>
      <c r="S11" s="15">
        <v>11000</v>
      </c>
      <c r="T11" s="15">
        <v>11000</v>
      </c>
      <c r="U11" s="15">
        <v>11000</v>
      </c>
      <c r="V11" s="15">
        <v>11000</v>
      </c>
      <c r="W11" s="16">
        <f t="shared" si="3"/>
        <v>66000</v>
      </c>
      <c r="X11" s="15">
        <v>11000</v>
      </c>
      <c r="Y11" s="15">
        <v>11000</v>
      </c>
      <c r="Z11" s="17">
        <f t="shared" si="4"/>
        <v>22000</v>
      </c>
    </row>
    <row r="12" spans="1:26" ht="26.25" customHeight="1" outlineLevel="1" x14ac:dyDescent="0.25">
      <c r="A12" s="14" t="s">
        <v>27</v>
      </c>
      <c r="B12" s="15">
        <v>3000</v>
      </c>
      <c r="C12" s="15">
        <v>12500</v>
      </c>
      <c r="D12" s="15">
        <v>3000</v>
      </c>
      <c r="E12" s="15">
        <v>3000</v>
      </c>
      <c r="F12" s="16">
        <f t="shared" si="0"/>
        <v>21500</v>
      </c>
      <c r="G12" s="15">
        <v>3000</v>
      </c>
      <c r="H12" s="15">
        <v>12500</v>
      </c>
      <c r="I12" s="15">
        <v>3000</v>
      </c>
      <c r="J12" s="15">
        <v>3000</v>
      </c>
      <c r="K12" s="16">
        <f t="shared" si="1"/>
        <v>21500</v>
      </c>
      <c r="L12" s="15">
        <v>3000</v>
      </c>
      <c r="M12" s="15">
        <v>3000</v>
      </c>
      <c r="N12" s="15">
        <v>3000</v>
      </c>
      <c r="O12" s="15">
        <v>3000</v>
      </c>
      <c r="P12" s="16">
        <f t="shared" si="2"/>
        <v>12000</v>
      </c>
      <c r="Q12" s="15">
        <v>3000</v>
      </c>
      <c r="R12" s="15">
        <v>5500</v>
      </c>
      <c r="S12" s="15">
        <v>3000</v>
      </c>
      <c r="T12" s="15">
        <v>12500</v>
      </c>
      <c r="U12" s="15">
        <v>3000</v>
      </c>
      <c r="V12" s="15">
        <v>3000</v>
      </c>
      <c r="W12" s="16">
        <f t="shared" si="3"/>
        <v>30000</v>
      </c>
      <c r="X12" s="15">
        <v>3000</v>
      </c>
      <c r="Y12" s="15">
        <v>3000</v>
      </c>
      <c r="Z12" s="17">
        <f t="shared" si="4"/>
        <v>6000</v>
      </c>
    </row>
    <row r="13" spans="1:26" ht="26.25" customHeight="1" outlineLevel="1" x14ac:dyDescent="0.25">
      <c r="A13" s="14" t="s">
        <v>28</v>
      </c>
      <c r="B13" s="15">
        <v>2000</v>
      </c>
      <c r="C13" s="15">
        <v>2000</v>
      </c>
      <c r="D13" s="15">
        <v>2000</v>
      </c>
      <c r="E13" s="15">
        <v>2000</v>
      </c>
      <c r="F13" s="16">
        <f t="shared" si="0"/>
        <v>8000</v>
      </c>
      <c r="G13" s="15">
        <v>2000</v>
      </c>
      <c r="H13" s="15">
        <v>2000</v>
      </c>
      <c r="I13" s="15">
        <v>2000</v>
      </c>
      <c r="J13" s="15">
        <v>2000</v>
      </c>
      <c r="K13" s="16">
        <f t="shared" si="1"/>
        <v>8000</v>
      </c>
      <c r="L13" s="15">
        <v>2000</v>
      </c>
      <c r="M13" s="15">
        <v>2000</v>
      </c>
      <c r="N13" s="15">
        <v>2000</v>
      </c>
      <c r="O13" s="15">
        <v>2000</v>
      </c>
      <c r="P13" s="16">
        <f t="shared" si="2"/>
        <v>8000</v>
      </c>
      <c r="Q13" s="15">
        <v>2000</v>
      </c>
      <c r="R13" s="15">
        <v>2000</v>
      </c>
      <c r="S13" s="15">
        <v>2000</v>
      </c>
      <c r="T13" s="15">
        <v>2000</v>
      </c>
      <c r="U13" s="15">
        <v>2000</v>
      </c>
      <c r="V13" s="15">
        <v>2000</v>
      </c>
      <c r="W13" s="16">
        <f t="shared" si="3"/>
        <v>12000</v>
      </c>
      <c r="X13" s="15">
        <v>2000</v>
      </c>
      <c r="Y13" s="15">
        <v>2000</v>
      </c>
      <c r="Z13" s="17">
        <f t="shared" si="4"/>
        <v>4000</v>
      </c>
    </row>
    <row r="14" spans="1:26" ht="26.25" customHeight="1" x14ac:dyDescent="0.25">
      <c r="A14" s="18" t="s">
        <v>39</v>
      </c>
      <c r="B14" s="16">
        <f>SUM(B11:B13)</f>
        <v>16000</v>
      </c>
      <c r="C14" s="16">
        <f t="shared" ref="C14:Z14" si="7">SUM(C11:C13)</f>
        <v>25500</v>
      </c>
      <c r="D14" s="16">
        <f t="shared" si="7"/>
        <v>16000</v>
      </c>
      <c r="E14" s="16">
        <f t="shared" si="7"/>
        <v>16000</v>
      </c>
      <c r="F14" s="16">
        <f t="shared" si="7"/>
        <v>73500</v>
      </c>
      <c r="G14" s="16">
        <f t="shared" si="7"/>
        <v>16000</v>
      </c>
      <c r="H14" s="16">
        <f t="shared" si="7"/>
        <v>25500</v>
      </c>
      <c r="I14" s="16">
        <f t="shared" si="7"/>
        <v>16000</v>
      </c>
      <c r="J14" s="16">
        <f t="shared" si="7"/>
        <v>16000</v>
      </c>
      <c r="K14" s="16">
        <f t="shared" si="7"/>
        <v>73500</v>
      </c>
      <c r="L14" s="16">
        <f t="shared" si="7"/>
        <v>16000</v>
      </c>
      <c r="M14" s="16">
        <f t="shared" si="7"/>
        <v>16000</v>
      </c>
      <c r="N14" s="16">
        <f t="shared" si="7"/>
        <v>16000</v>
      </c>
      <c r="O14" s="16">
        <f t="shared" si="7"/>
        <v>16000</v>
      </c>
      <c r="P14" s="16">
        <f t="shared" si="7"/>
        <v>64000</v>
      </c>
      <c r="Q14" s="16">
        <f t="shared" si="7"/>
        <v>16000</v>
      </c>
      <c r="R14" s="16">
        <f t="shared" si="7"/>
        <v>18500</v>
      </c>
      <c r="S14" s="16">
        <f t="shared" si="7"/>
        <v>16000</v>
      </c>
      <c r="T14" s="16">
        <f t="shared" si="7"/>
        <v>25500</v>
      </c>
      <c r="U14" s="16">
        <f t="shared" si="7"/>
        <v>16000</v>
      </c>
      <c r="V14" s="16">
        <f t="shared" si="7"/>
        <v>16000</v>
      </c>
      <c r="W14" s="16">
        <f t="shared" si="7"/>
        <v>108000</v>
      </c>
      <c r="X14" s="16">
        <f t="shared" si="7"/>
        <v>16000</v>
      </c>
      <c r="Y14" s="16">
        <f t="shared" si="7"/>
        <v>16000</v>
      </c>
      <c r="Z14" s="16">
        <f t="shared" si="7"/>
        <v>32000</v>
      </c>
    </row>
    <row r="15" spans="1:26" ht="26.25" hidden="1" customHeight="1" outlineLevel="1" x14ac:dyDescent="0.25">
      <c r="A15" s="14" t="s">
        <v>29</v>
      </c>
      <c r="B15" s="15">
        <v>5000</v>
      </c>
      <c r="C15" s="15">
        <v>5000</v>
      </c>
      <c r="D15" s="15">
        <v>5000</v>
      </c>
      <c r="E15" s="15">
        <v>5000</v>
      </c>
      <c r="F15" s="16">
        <f t="shared" si="0"/>
        <v>20000</v>
      </c>
      <c r="G15" s="15">
        <v>5000</v>
      </c>
      <c r="H15" s="15">
        <v>5000</v>
      </c>
      <c r="I15" s="15">
        <v>5000</v>
      </c>
      <c r="J15" s="15">
        <v>5000</v>
      </c>
      <c r="K15" s="16">
        <f t="shared" si="1"/>
        <v>20000</v>
      </c>
      <c r="L15" s="15">
        <v>5000</v>
      </c>
      <c r="M15" s="15">
        <v>5000</v>
      </c>
      <c r="N15" s="15">
        <v>5000</v>
      </c>
      <c r="O15" s="15">
        <v>5000</v>
      </c>
      <c r="P15" s="16">
        <f t="shared" si="2"/>
        <v>20000</v>
      </c>
      <c r="Q15" s="15">
        <v>5000</v>
      </c>
      <c r="R15" s="15">
        <v>5000</v>
      </c>
      <c r="S15" s="15">
        <v>5000</v>
      </c>
      <c r="T15" s="15">
        <v>5000</v>
      </c>
      <c r="U15" s="15">
        <v>5000</v>
      </c>
      <c r="V15" s="15">
        <v>5000</v>
      </c>
      <c r="W15" s="16">
        <f t="shared" si="3"/>
        <v>30000</v>
      </c>
      <c r="X15" s="15">
        <v>5000</v>
      </c>
      <c r="Y15" s="15">
        <v>5000</v>
      </c>
      <c r="Z15" s="17">
        <f t="shared" si="4"/>
        <v>10000</v>
      </c>
    </row>
    <row r="16" spans="1:26" ht="26.25" hidden="1" customHeight="1" outlineLevel="1" x14ac:dyDescent="0.25">
      <c r="A16" s="14" t="s">
        <v>30</v>
      </c>
      <c r="B16" s="15">
        <v>1200</v>
      </c>
      <c r="C16" s="15">
        <v>5500</v>
      </c>
      <c r="D16" s="15">
        <v>1200</v>
      </c>
      <c r="E16" s="15">
        <v>4000</v>
      </c>
      <c r="F16" s="16">
        <f t="shared" si="0"/>
        <v>11900</v>
      </c>
      <c r="G16" s="15">
        <v>4000</v>
      </c>
      <c r="H16" s="15">
        <v>5500</v>
      </c>
      <c r="I16" s="15">
        <v>4000</v>
      </c>
      <c r="J16" s="15">
        <v>4000</v>
      </c>
      <c r="K16" s="16">
        <f t="shared" si="1"/>
        <v>17500</v>
      </c>
      <c r="L16" s="15">
        <v>12500</v>
      </c>
      <c r="M16" s="15">
        <v>4000</v>
      </c>
      <c r="N16" s="15">
        <v>4000</v>
      </c>
      <c r="O16" s="15">
        <v>4000</v>
      </c>
      <c r="P16" s="16">
        <f t="shared" si="2"/>
        <v>24500</v>
      </c>
      <c r="Q16" s="15">
        <v>4000</v>
      </c>
      <c r="R16" s="15">
        <v>4000</v>
      </c>
      <c r="S16" s="15">
        <v>4000</v>
      </c>
      <c r="T16" s="15">
        <v>4000</v>
      </c>
      <c r="U16" s="15">
        <v>1200</v>
      </c>
      <c r="V16" s="15">
        <v>4000</v>
      </c>
      <c r="W16" s="16">
        <f t="shared" si="3"/>
        <v>21200</v>
      </c>
      <c r="X16" s="15">
        <v>4000</v>
      </c>
      <c r="Y16" s="15">
        <v>4000</v>
      </c>
      <c r="Z16" s="17">
        <f t="shared" si="4"/>
        <v>8000</v>
      </c>
    </row>
    <row r="17" spans="1:26" ht="26.25" hidden="1" customHeight="1" outlineLevel="1" x14ac:dyDescent="0.25">
      <c r="A17" s="14" t="s">
        <v>31</v>
      </c>
      <c r="B17" s="15">
        <v>9000</v>
      </c>
      <c r="C17" s="15">
        <v>9000</v>
      </c>
      <c r="D17" s="15">
        <v>9000</v>
      </c>
      <c r="E17" s="15">
        <v>500</v>
      </c>
      <c r="F17" s="16">
        <f t="shared" si="0"/>
        <v>27500</v>
      </c>
      <c r="G17" s="15">
        <v>9000</v>
      </c>
      <c r="H17" s="15">
        <v>9000</v>
      </c>
      <c r="I17" s="15">
        <v>1200</v>
      </c>
      <c r="J17" s="15">
        <v>9000</v>
      </c>
      <c r="K17" s="16">
        <f t="shared" si="1"/>
        <v>28200</v>
      </c>
      <c r="L17" s="15">
        <v>9000</v>
      </c>
      <c r="M17" s="15">
        <v>9000</v>
      </c>
      <c r="N17" s="15">
        <v>9000</v>
      </c>
      <c r="O17" s="15">
        <v>9000</v>
      </c>
      <c r="P17" s="16">
        <f t="shared" si="2"/>
        <v>36000</v>
      </c>
      <c r="Q17" s="15">
        <v>9000</v>
      </c>
      <c r="R17" s="15">
        <v>9000</v>
      </c>
      <c r="S17" s="15">
        <v>9000</v>
      </c>
      <c r="T17" s="15">
        <v>9000</v>
      </c>
      <c r="U17" s="15">
        <v>9000</v>
      </c>
      <c r="V17" s="15">
        <v>9000</v>
      </c>
      <c r="W17" s="16">
        <f t="shared" si="3"/>
        <v>54000</v>
      </c>
      <c r="X17" s="15">
        <v>9000</v>
      </c>
      <c r="Y17" s="15">
        <v>9000</v>
      </c>
      <c r="Z17" s="17">
        <f t="shared" si="4"/>
        <v>18000</v>
      </c>
    </row>
    <row r="18" spans="1:26" ht="26.25" customHeight="1" collapsed="1" x14ac:dyDescent="0.25">
      <c r="A18" s="18" t="s">
        <v>40</v>
      </c>
      <c r="B18" s="17">
        <f>SUM(B15:B17)</f>
        <v>15200</v>
      </c>
      <c r="C18" s="17">
        <f t="shared" ref="C18:Z18" si="8">SUM(C15:C17)</f>
        <v>19500</v>
      </c>
      <c r="D18" s="17">
        <f t="shared" si="8"/>
        <v>15200</v>
      </c>
      <c r="E18" s="17">
        <f t="shared" si="8"/>
        <v>9500</v>
      </c>
      <c r="F18" s="17">
        <f t="shared" si="8"/>
        <v>59400</v>
      </c>
      <c r="G18" s="17">
        <f t="shared" si="8"/>
        <v>18000</v>
      </c>
      <c r="H18" s="17">
        <f t="shared" si="8"/>
        <v>19500</v>
      </c>
      <c r="I18" s="17">
        <f t="shared" si="8"/>
        <v>10200</v>
      </c>
      <c r="J18" s="17">
        <f t="shared" si="8"/>
        <v>18000</v>
      </c>
      <c r="K18" s="17">
        <f t="shared" si="8"/>
        <v>65700</v>
      </c>
      <c r="L18" s="17">
        <f t="shared" si="8"/>
        <v>26500</v>
      </c>
      <c r="M18" s="17">
        <f t="shared" si="8"/>
        <v>18000</v>
      </c>
      <c r="N18" s="17">
        <f t="shared" si="8"/>
        <v>18000</v>
      </c>
      <c r="O18" s="17">
        <f t="shared" si="8"/>
        <v>18000</v>
      </c>
      <c r="P18" s="17">
        <f t="shared" si="8"/>
        <v>80500</v>
      </c>
      <c r="Q18" s="17">
        <f t="shared" si="8"/>
        <v>18000</v>
      </c>
      <c r="R18" s="17">
        <f t="shared" si="8"/>
        <v>18000</v>
      </c>
      <c r="S18" s="17">
        <f t="shared" si="8"/>
        <v>18000</v>
      </c>
      <c r="T18" s="17">
        <f t="shared" si="8"/>
        <v>18000</v>
      </c>
      <c r="U18" s="17">
        <f t="shared" si="8"/>
        <v>15200</v>
      </c>
      <c r="V18" s="17">
        <f t="shared" si="8"/>
        <v>18000</v>
      </c>
      <c r="W18" s="17">
        <f t="shared" si="8"/>
        <v>105200</v>
      </c>
      <c r="X18" s="17">
        <f t="shared" si="8"/>
        <v>18000</v>
      </c>
      <c r="Y18" s="17">
        <f t="shared" si="8"/>
        <v>18000</v>
      </c>
      <c r="Z18" s="17">
        <f t="shared" si="8"/>
        <v>36000</v>
      </c>
    </row>
  </sheetData>
  <mergeCells count="1">
    <mergeCell ref="A1:Z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90" zoomScaleNormal="90" workbookViewId="0">
      <selection activeCell="I10" sqref="I10"/>
    </sheetView>
  </sheetViews>
  <sheetFormatPr defaultRowHeight="28.5" customHeight="1" x14ac:dyDescent="0.25"/>
  <cols>
    <col min="1" max="1" width="10.42578125" style="9" bestFit="1" customWidth="1"/>
    <col min="2" max="2" width="13.85546875" style="9" customWidth="1"/>
    <col min="3" max="5" width="12.7109375" style="9" customWidth="1"/>
    <col min="6" max="6" width="13.85546875" style="11" bestFit="1" customWidth="1"/>
    <col min="7" max="7" width="21.42578125" style="9" customWidth="1"/>
    <col min="8" max="8" width="12.7109375" style="9" customWidth="1"/>
    <col min="9" max="9" width="21" style="9" customWidth="1"/>
    <col min="10" max="10" width="17.5703125" style="9" customWidth="1"/>
    <col min="11" max="11" width="13.85546875" style="11" bestFit="1" customWidth="1"/>
    <col min="12" max="15" width="12.7109375" style="9" customWidth="1"/>
    <col min="16" max="16" width="13.85546875" style="11" bestFit="1" customWidth="1"/>
    <col min="17" max="22" width="12.7109375" style="9" customWidth="1"/>
    <col min="23" max="23" width="13.85546875" style="11" bestFit="1" customWidth="1"/>
    <col min="24" max="25" width="12.7109375" style="9" customWidth="1"/>
    <col min="26" max="26" width="12.7109375" style="11" bestFit="1" customWidth="1"/>
    <col min="27" max="16384" width="9.140625" style="9"/>
  </cols>
  <sheetData>
    <row r="1" spans="1:26" s="1" customFormat="1" ht="28.5" customHeight="1" x14ac:dyDescent="0.2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s="4" customFormat="1" ht="28.5" customHeight="1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3" t="s">
        <v>32</v>
      </c>
      <c r="G2" s="2" t="s">
        <v>4</v>
      </c>
      <c r="H2" s="2" t="s">
        <v>5</v>
      </c>
      <c r="I2" s="2" t="s">
        <v>6</v>
      </c>
      <c r="J2" s="2" t="s">
        <v>7</v>
      </c>
      <c r="K2" s="3" t="s">
        <v>33</v>
      </c>
      <c r="L2" s="2" t="s">
        <v>8</v>
      </c>
      <c r="M2" s="2" t="s">
        <v>9</v>
      </c>
      <c r="N2" s="2" t="s">
        <v>10</v>
      </c>
      <c r="O2" s="2" t="s">
        <v>11</v>
      </c>
      <c r="P2" s="3" t="s">
        <v>34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3" t="s">
        <v>35</v>
      </c>
      <c r="X2" s="2" t="s">
        <v>18</v>
      </c>
      <c r="Y2" s="2" t="s">
        <v>19</v>
      </c>
      <c r="Z2" s="3" t="s">
        <v>36</v>
      </c>
    </row>
    <row r="3" spans="1:26" ht="28.5" customHeight="1" x14ac:dyDescent="0.25">
      <c r="A3" s="5" t="s">
        <v>20</v>
      </c>
      <c r="B3" s="6">
        <v>5500</v>
      </c>
      <c r="C3" s="6">
        <v>12500</v>
      </c>
      <c r="D3" s="6">
        <v>1200</v>
      </c>
      <c r="E3" s="6">
        <v>10000</v>
      </c>
      <c r="F3" s="7">
        <v>29200</v>
      </c>
      <c r="G3" s="6">
        <v>10000</v>
      </c>
      <c r="H3" s="6">
        <v>10000</v>
      </c>
      <c r="I3" s="6">
        <v>5500</v>
      </c>
      <c r="J3" s="6">
        <v>10000</v>
      </c>
      <c r="K3" s="7">
        <v>35500</v>
      </c>
      <c r="L3" s="6">
        <v>5500</v>
      </c>
      <c r="M3" s="6">
        <v>500</v>
      </c>
      <c r="N3" s="6">
        <v>10000</v>
      </c>
      <c r="O3" s="6">
        <v>10000</v>
      </c>
      <c r="P3" s="7">
        <v>26000</v>
      </c>
      <c r="Q3" s="6">
        <v>10000</v>
      </c>
      <c r="R3" s="6">
        <v>500</v>
      </c>
      <c r="S3" s="6">
        <v>10000</v>
      </c>
      <c r="T3" s="6">
        <v>1200</v>
      </c>
      <c r="U3" s="6">
        <v>10000</v>
      </c>
      <c r="V3" s="6">
        <v>10000</v>
      </c>
      <c r="W3" s="7">
        <v>41700</v>
      </c>
      <c r="X3" s="6">
        <v>10000</v>
      </c>
      <c r="Y3" s="6">
        <v>10000</v>
      </c>
      <c r="Z3" s="8">
        <v>20000</v>
      </c>
    </row>
    <row r="4" spans="1:26" ht="28.5" customHeight="1" x14ac:dyDescent="0.25">
      <c r="A4" s="5" t="s">
        <v>21</v>
      </c>
      <c r="B4" s="6">
        <v>20000</v>
      </c>
      <c r="C4" s="6">
        <v>20000</v>
      </c>
      <c r="D4" s="6">
        <v>20000</v>
      </c>
      <c r="E4" s="6">
        <v>20000</v>
      </c>
      <c r="F4" s="7">
        <v>80000</v>
      </c>
      <c r="G4" s="6">
        <v>20000</v>
      </c>
      <c r="H4" s="6">
        <v>12500</v>
      </c>
      <c r="I4" s="6">
        <v>1200</v>
      </c>
      <c r="J4" s="6">
        <v>20000</v>
      </c>
      <c r="K4" s="7">
        <v>53700</v>
      </c>
      <c r="L4" s="6">
        <v>20000</v>
      </c>
      <c r="M4" s="6">
        <v>20000</v>
      </c>
      <c r="N4" s="6">
        <v>20000</v>
      </c>
      <c r="O4" s="6">
        <v>20000</v>
      </c>
      <c r="P4" s="7">
        <v>80000</v>
      </c>
      <c r="Q4" s="6">
        <v>12500</v>
      </c>
      <c r="R4" s="6">
        <v>20000</v>
      </c>
      <c r="S4" s="6">
        <v>20000</v>
      </c>
      <c r="T4" s="6">
        <v>20000</v>
      </c>
      <c r="U4" s="6">
        <v>20000</v>
      </c>
      <c r="V4" s="6">
        <v>20000</v>
      </c>
      <c r="W4" s="7">
        <v>112500</v>
      </c>
      <c r="X4" s="6">
        <v>20000</v>
      </c>
      <c r="Y4" s="6">
        <v>20000</v>
      </c>
      <c r="Z4" s="8">
        <v>40000</v>
      </c>
    </row>
    <row r="5" spans="1:26" ht="28.5" customHeight="1" x14ac:dyDescent="0.25">
      <c r="A5" s="5" t="s">
        <v>22</v>
      </c>
      <c r="B5" s="6">
        <v>5000</v>
      </c>
      <c r="C5" s="6">
        <v>5000</v>
      </c>
      <c r="D5" s="6">
        <v>5000</v>
      </c>
      <c r="E5" s="6">
        <v>5000</v>
      </c>
      <c r="F5" s="7">
        <v>20000</v>
      </c>
      <c r="G5" s="6">
        <v>5000</v>
      </c>
      <c r="H5" s="6">
        <v>5000</v>
      </c>
      <c r="I5" s="6">
        <v>5000</v>
      </c>
      <c r="J5" s="6">
        <v>5000</v>
      </c>
      <c r="K5" s="7">
        <v>20000</v>
      </c>
      <c r="L5" s="6">
        <v>5000</v>
      </c>
      <c r="M5" s="6">
        <v>5000</v>
      </c>
      <c r="N5" s="6">
        <v>5000</v>
      </c>
      <c r="O5" s="6">
        <v>5000</v>
      </c>
      <c r="P5" s="7">
        <v>20000</v>
      </c>
      <c r="Q5" s="6">
        <v>5000</v>
      </c>
      <c r="R5" s="6">
        <v>5000</v>
      </c>
      <c r="S5" s="6">
        <v>5000</v>
      </c>
      <c r="T5" s="6">
        <v>5000</v>
      </c>
      <c r="U5" s="6">
        <v>5000</v>
      </c>
      <c r="V5" s="6">
        <v>5000</v>
      </c>
      <c r="W5" s="7">
        <v>30000</v>
      </c>
      <c r="X5" s="6">
        <v>5000</v>
      </c>
      <c r="Y5" s="6">
        <v>5000</v>
      </c>
      <c r="Z5" s="8">
        <v>10000</v>
      </c>
    </row>
    <row r="6" spans="1:26" ht="28.5" customHeight="1" x14ac:dyDescent="0.25">
      <c r="A6" s="10" t="s">
        <v>37</v>
      </c>
      <c r="B6" s="7">
        <v>30500</v>
      </c>
      <c r="C6" s="7">
        <v>37500</v>
      </c>
      <c r="D6" s="7">
        <v>26200</v>
      </c>
      <c r="E6" s="7">
        <v>35000</v>
      </c>
      <c r="F6" s="7">
        <v>129200</v>
      </c>
      <c r="G6" s="7">
        <v>35000</v>
      </c>
      <c r="H6" s="7">
        <v>27500</v>
      </c>
      <c r="I6" s="7">
        <v>11700</v>
      </c>
      <c r="J6" s="7">
        <v>35000</v>
      </c>
      <c r="K6" s="7">
        <v>109200</v>
      </c>
      <c r="L6" s="7">
        <v>30500</v>
      </c>
      <c r="M6" s="7">
        <v>25500</v>
      </c>
      <c r="N6" s="7">
        <v>35000</v>
      </c>
      <c r="O6" s="7">
        <v>35000</v>
      </c>
      <c r="P6" s="7">
        <v>126000</v>
      </c>
      <c r="Q6" s="7">
        <v>27500</v>
      </c>
      <c r="R6" s="7">
        <v>25500</v>
      </c>
      <c r="S6" s="7">
        <v>35000</v>
      </c>
      <c r="T6" s="7">
        <v>26200</v>
      </c>
      <c r="U6" s="7">
        <v>35000</v>
      </c>
      <c r="V6" s="7">
        <v>35000</v>
      </c>
      <c r="W6" s="7">
        <v>184200</v>
      </c>
      <c r="X6" s="7">
        <v>35000</v>
      </c>
      <c r="Y6" s="7">
        <v>35000</v>
      </c>
      <c r="Z6" s="7">
        <v>70000</v>
      </c>
    </row>
    <row r="7" spans="1:26" ht="28.5" customHeight="1" x14ac:dyDescent="0.25">
      <c r="A7" s="5" t="s">
        <v>23</v>
      </c>
      <c r="B7" s="6">
        <v>6000</v>
      </c>
      <c r="C7" s="6">
        <v>6000</v>
      </c>
      <c r="D7" s="6">
        <v>6000</v>
      </c>
      <c r="E7" s="6">
        <v>6000</v>
      </c>
      <c r="F7" s="7">
        <v>24000</v>
      </c>
      <c r="G7" s="6">
        <v>6000</v>
      </c>
      <c r="H7" s="6">
        <v>6000</v>
      </c>
      <c r="I7" s="6">
        <v>6000</v>
      </c>
      <c r="J7" s="6">
        <v>6000</v>
      </c>
      <c r="K7" s="7">
        <v>24000</v>
      </c>
      <c r="L7" s="6">
        <v>6000</v>
      </c>
      <c r="M7" s="6">
        <v>6000</v>
      </c>
      <c r="N7" s="6">
        <v>6000</v>
      </c>
      <c r="O7" s="6">
        <v>6000</v>
      </c>
      <c r="P7" s="7">
        <v>24000</v>
      </c>
      <c r="Q7" s="6">
        <v>6000</v>
      </c>
      <c r="R7" s="6">
        <v>6000</v>
      </c>
      <c r="S7" s="6">
        <v>6000</v>
      </c>
      <c r="T7" s="6">
        <v>6000</v>
      </c>
      <c r="U7" s="6">
        <v>6000</v>
      </c>
      <c r="V7" s="6">
        <v>6000</v>
      </c>
      <c r="W7" s="7">
        <v>36000</v>
      </c>
      <c r="X7" s="6">
        <v>6000</v>
      </c>
      <c r="Y7" s="6">
        <v>6000</v>
      </c>
      <c r="Z7" s="8">
        <v>12000</v>
      </c>
    </row>
    <row r="8" spans="1:26" ht="28.5" customHeight="1" x14ac:dyDescent="0.25">
      <c r="A8" s="5" t="s">
        <v>24</v>
      </c>
      <c r="B8" s="6">
        <v>8000</v>
      </c>
      <c r="C8" s="6">
        <v>8000</v>
      </c>
      <c r="D8" s="6">
        <v>5500</v>
      </c>
      <c r="E8" s="6">
        <v>8000</v>
      </c>
      <c r="F8" s="7">
        <v>29500</v>
      </c>
      <c r="G8" s="6">
        <v>8000</v>
      </c>
      <c r="H8" s="6">
        <v>500</v>
      </c>
      <c r="I8" s="6">
        <v>8000</v>
      </c>
      <c r="J8" s="6">
        <v>8000</v>
      </c>
      <c r="K8" s="7">
        <v>24500</v>
      </c>
      <c r="L8" s="6">
        <v>12500</v>
      </c>
      <c r="M8" s="6">
        <v>5500</v>
      </c>
      <c r="N8" s="6">
        <v>8000</v>
      </c>
      <c r="O8" s="6">
        <v>1200</v>
      </c>
      <c r="P8" s="7">
        <v>27200</v>
      </c>
      <c r="Q8" s="6">
        <v>8000</v>
      </c>
      <c r="R8" s="6">
        <v>8000</v>
      </c>
      <c r="S8" s="6">
        <v>8000</v>
      </c>
      <c r="T8" s="6">
        <v>1200</v>
      </c>
      <c r="U8" s="6">
        <v>8000</v>
      </c>
      <c r="V8" s="6">
        <v>8000</v>
      </c>
      <c r="W8" s="7">
        <v>41200</v>
      </c>
      <c r="X8" s="6">
        <v>8000</v>
      </c>
      <c r="Y8" s="6">
        <v>8000</v>
      </c>
      <c r="Z8" s="8">
        <v>16000</v>
      </c>
    </row>
    <row r="9" spans="1:26" ht="28.5" customHeight="1" x14ac:dyDescent="0.25">
      <c r="A9" s="5" t="s">
        <v>25</v>
      </c>
      <c r="B9" s="6">
        <v>9000</v>
      </c>
      <c r="C9" s="6">
        <v>9000</v>
      </c>
      <c r="D9" s="6">
        <v>9000</v>
      </c>
      <c r="E9" s="6">
        <v>9000</v>
      </c>
      <c r="F9" s="7">
        <v>36000</v>
      </c>
      <c r="G9" s="6">
        <v>9000</v>
      </c>
      <c r="H9" s="6">
        <v>9000</v>
      </c>
      <c r="I9" s="6">
        <v>9000</v>
      </c>
      <c r="J9" s="6">
        <v>9000</v>
      </c>
      <c r="K9" s="7">
        <v>36000</v>
      </c>
      <c r="L9" s="6">
        <v>9000</v>
      </c>
      <c r="M9" s="6">
        <v>9000</v>
      </c>
      <c r="N9" s="6">
        <v>9000</v>
      </c>
      <c r="O9" s="6">
        <v>9000</v>
      </c>
      <c r="P9" s="7">
        <v>36000</v>
      </c>
      <c r="Q9" s="6">
        <v>9000</v>
      </c>
      <c r="R9" s="6">
        <v>9000</v>
      </c>
      <c r="S9" s="6">
        <v>9000</v>
      </c>
      <c r="T9" s="6">
        <v>9000</v>
      </c>
      <c r="U9" s="6">
        <v>9000</v>
      </c>
      <c r="V9" s="6">
        <v>9000</v>
      </c>
      <c r="W9" s="7">
        <v>54000</v>
      </c>
      <c r="X9" s="6">
        <v>9000</v>
      </c>
      <c r="Y9" s="6">
        <v>9000</v>
      </c>
      <c r="Z9" s="8">
        <v>18000</v>
      </c>
    </row>
    <row r="10" spans="1:26" ht="28.5" customHeight="1" x14ac:dyDescent="0.25">
      <c r="A10" s="10" t="s">
        <v>38</v>
      </c>
      <c r="B10" s="7">
        <v>23000</v>
      </c>
      <c r="C10" s="7">
        <v>23000</v>
      </c>
      <c r="D10" s="7">
        <v>20500</v>
      </c>
      <c r="E10" s="7">
        <v>23000</v>
      </c>
      <c r="F10" s="7">
        <v>89500</v>
      </c>
      <c r="G10" s="7">
        <v>23000</v>
      </c>
      <c r="H10" s="7">
        <v>15500</v>
      </c>
      <c r="I10" s="7">
        <v>23000</v>
      </c>
      <c r="J10" s="7">
        <v>23000</v>
      </c>
      <c r="K10" s="7">
        <v>84500</v>
      </c>
      <c r="L10" s="7">
        <v>27500</v>
      </c>
      <c r="M10" s="7">
        <v>20500</v>
      </c>
      <c r="N10" s="7">
        <v>23000</v>
      </c>
      <c r="O10" s="7">
        <v>16200</v>
      </c>
      <c r="P10" s="7">
        <v>87200</v>
      </c>
      <c r="Q10" s="7">
        <v>23000</v>
      </c>
      <c r="R10" s="7">
        <v>23000</v>
      </c>
      <c r="S10" s="7">
        <v>23000</v>
      </c>
      <c r="T10" s="7">
        <v>16200</v>
      </c>
      <c r="U10" s="7">
        <v>23000</v>
      </c>
      <c r="V10" s="7">
        <v>23000</v>
      </c>
      <c r="W10" s="7">
        <v>131200</v>
      </c>
      <c r="X10" s="7">
        <v>23000</v>
      </c>
      <c r="Y10" s="7">
        <v>23000</v>
      </c>
      <c r="Z10" s="7">
        <v>46000</v>
      </c>
    </row>
    <row r="11" spans="1:26" ht="28.5" customHeight="1" x14ac:dyDescent="0.25">
      <c r="A11" s="5" t="s">
        <v>26</v>
      </c>
      <c r="B11" s="6">
        <v>11000</v>
      </c>
      <c r="C11" s="6">
        <v>11000</v>
      </c>
      <c r="D11" s="6">
        <v>11000</v>
      </c>
      <c r="E11" s="6">
        <v>11000</v>
      </c>
      <c r="F11" s="7">
        <v>44000</v>
      </c>
      <c r="G11" s="6">
        <v>11000</v>
      </c>
      <c r="H11" s="6">
        <v>11000</v>
      </c>
      <c r="I11" s="6">
        <v>11000</v>
      </c>
      <c r="J11" s="6">
        <v>11000</v>
      </c>
      <c r="K11" s="7">
        <v>44000</v>
      </c>
      <c r="L11" s="6">
        <v>11000</v>
      </c>
      <c r="M11" s="6">
        <v>11000</v>
      </c>
      <c r="N11" s="6">
        <v>11000</v>
      </c>
      <c r="O11" s="6">
        <v>11000</v>
      </c>
      <c r="P11" s="7">
        <v>44000</v>
      </c>
      <c r="Q11" s="6">
        <v>11000</v>
      </c>
      <c r="R11" s="6">
        <v>11000</v>
      </c>
      <c r="S11" s="6">
        <v>11000</v>
      </c>
      <c r="T11" s="6">
        <v>11000</v>
      </c>
      <c r="U11" s="6">
        <v>11000</v>
      </c>
      <c r="V11" s="6">
        <v>11000</v>
      </c>
      <c r="W11" s="7">
        <v>66000</v>
      </c>
      <c r="X11" s="6">
        <v>11000</v>
      </c>
      <c r="Y11" s="6">
        <v>11000</v>
      </c>
      <c r="Z11" s="8">
        <v>22000</v>
      </c>
    </row>
    <row r="12" spans="1:26" ht="28.5" customHeight="1" x14ac:dyDescent="0.25">
      <c r="A12" s="5" t="s">
        <v>27</v>
      </c>
      <c r="B12" s="6">
        <v>3000</v>
      </c>
      <c r="C12" s="6">
        <v>12500</v>
      </c>
      <c r="D12" s="6">
        <v>3000</v>
      </c>
      <c r="E12" s="6">
        <v>3000</v>
      </c>
      <c r="F12" s="7">
        <v>21500</v>
      </c>
      <c r="G12" s="6">
        <v>3000</v>
      </c>
      <c r="H12" s="6">
        <v>12500</v>
      </c>
      <c r="I12" s="6">
        <v>3000</v>
      </c>
      <c r="J12" s="6">
        <v>3000</v>
      </c>
      <c r="K12" s="7">
        <v>21500</v>
      </c>
      <c r="L12" s="6">
        <v>3000</v>
      </c>
      <c r="M12" s="6">
        <v>3000</v>
      </c>
      <c r="N12" s="6">
        <v>3000</v>
      </c>
      <c r="O12" s="6">
        <v>3000</v>
      </c>
      <c r="P12" s="7">
        <v>12000</v>
      </c>
      <c r="Q12" s="6">
        <v>3000</v>
      </c>
      <c r="R12" s="6">
        <v>5500</v>
      </c>
      <c r="S12" s="6">
        <v>3000</v>
      </c>
      <c r="T12" s="6">
        <v>12500</v>
      </c>
      <c r="U12" s="6">
        <v>3000</v>
      </c>
      <c r="V12" s="6">
        <v>3000</v>
      </c>
      <c r="W12" s="7">
        <v>30000</v>
      </c>
      <c r="X12" s="6">
        <v>3000</v>
      </c>
      <c r="Y12" s="6">
        <v>3000</v>
      </c>
      <c r="Z12" s="8">
        <v>6000</v>
      </c>
    </row>
    <row r="13" spans="1:26" ht="28.5" customHeight="1" x14ac:dyDescent="0.25">
      <c r="A13" s="5" t="s">
        <v>28</v>
      </c>
      <c r="B13" s="6">
        <v>2000</v>
      </c>
      <c r="C13" s="6">
        <v>2000</v>
      </c>
      <c r="D13" s="6">
        <v>2000</v>
      </c>
      <c r="E13" s="6">
        <v>2000</v>
      </c>
      <c r="F13" s="7">
        <v>8000</v>
      </c>
      <c r="G13" s="6">
        <v>2000</v>
      </c>
      <c r="H13" s="6">
        <v>2000</v>
      </c>
      <c r="I13" s="6">
        <v>2000</v>
      </c>
      <c r="J13" s="6">
        <v>2000</v>
      </c>
      <c r="K13" s="7">
        <v>8000</v>
      </c>
      <c r="L13" s="6">
        <v>2000</v>
      </c>
      <c r="M13" s="6">
        <v>2000</v>
      </c>
      <c r="N13" s="6">
        <v>2000</v>
      </c>
      <c r="O13" s="6">
        <v>2000</v>
      </c>
      <c r="P13" s="7">
        <v>8000</v>
      </c>
      <c r="Q13" s="6">
        <v>2000</v>
      </c>
      <c r="R13" s="6">
        <v>2000</v>
      </c>
      <c r="S13" s="6">
        <v>2000</v>
      </c>
      <c r="T13" s="6">
        <v>2000</v>
      </c>
      <c r="U13" s="6">
        <v>2000</v>
      </c>
      <c r="V13" s="6">
        <v>2000</v>
      </c>
      <c r="W13" s="7">
        <v>12000</v>
      </c>
      <c r="X13" s="6">
        <v>2000</v>
      </c>
      <c r="Y13" s="6">
        <v>2000</v>
      </c>
      <c r="Z13" s="8">
        <v>4000</v>
      </c>
    </row>
    <row r="14" spans="1:26" ht="28.5" customHeight="1" x14ac:dyDescent="0.25">
      <c r="A14" s="10" t="s">
        <v>39</v>
      </c>
      <c r="B14" s="7">
        <v>16000</v>
      </c>
      <c r="C14" s="7">
        <v>25500</v>
      </c>
      <c r="D14" s="7">
        <v>16000</v>
      </c>
      <c r="E14" s="7">
        <v>16000</v>
      </c>
      <c r="F14" s="7">
        <v>73500</v>
      </c>
      <c r="G14" s="7">
        <v>16000</v>
      </c>
      <c r="H14" s="7">
        <v>25500</v>
      </c>
      <c r="I14" s="7">
        <v>16000</v>
      </c>
      <c r="J14" s="7">
        <v>16000</v>
      </c>
      <c r="K14" s="7">
        <v>73500</v>
      </c>
      <c r="L14" s="7">
        <v>16000</v>
      </c>
      <c r="M14" s="7">
        <v>16000</v>
      </c>
      <c r="N14" s="7">
        <v>16000</v>
      </c>
      <c r="O14" s="7">
        <v>16000</v>
      </c>
      <c r="P14" s="7">
        <v>64000</v>
      </c>
      <c r="Q14" s="7">
        <v>16000</v>
      </c>
      <c r="R14" s="7">
        <v>18500</v>
      </c>
      <c r="S14" s="7">
        <v>16000</v>
      </c>
      <c r="T14" s="7">
        <v>25500</v>
      </c>
      <c r="U14" s="7">
        <v>16000</v>
      </c>
      <c r="V14" s="7">
        <v>16000</v>
      </c>
      <c r="W14" s="7">
        <v>108000</v>
      </c>
      <c r="X14" s="7">
        <v>16000</v>
      </c>
      <c r="Y14" s="7">
        <v>16000</v>
      </c>
      <c r="Z14" s="7">
        <v>32000</v>
      </c>
    </row>
    <row r="15" spans="1:26" ht="28.5" customHeight="1" x14ac:dyDescent="0.25">
      <c r="A15" s="5" t="s">
        <v>29</v>
      </c>
      <c r="B15" s="6">
        <v>5000</v>
      </c>
      <c r="C15" s="6">
        <v>5000</v>
      </c>
      <c r="D15" s="6">
        <v>5000</v>
      </c>
      <c r="E15" s="6">
        <v>5000</v>
      </c>
      <c r="F15" s="7">
        <v>20000</v>
      </c>
      <c r="G15" s="6">
        <v>5000</v>
      </c>
      <c r="H15" s="6">
        <v>5000</v>
      </c>
      <c r="I15" s="6">
        <v>5000</v>
      </c>
      <c r="J15" s="6">
        <v>5000</v>
      </c>
      <c r="K15" s="7">
        <v>20000</v>
      </c>
      <c r="L15" s="6">
        <v>5000</v>
      </c>
      <c r="M15" s="6">
        <v>5000</v>
      </c>
      <c r="N15" s="6">
        <v>5000</v>
      </c>
      <c r="O15" s="6">
        <v>5000</v>
      </c>
      <c r="P15" s="7">
        <v>20000</v>
      </c>
      <c r="Q15" s="6">
        <v>5000</v>
      </c>
      <c r="R15" s="6">
        <v>5000</v>
      </c>
      <c r="S15" s="6">
        <v>5000</v>
      </c>
      <c r="T15" s="6">
        <v>5000</v>
      </c>
      <c r="U15" s="6">
        <v>5000</v>
      </c>
      <c r="V15" s="6">
        <v>5000</v>
      </c>
      <c r="W15" s="7">
        <v>30000</v>
      </c>
      <c r="X15" s="6">
        <v>5000</v>
      </c>
      <c r="Y15" s="6">
        <v>5000</v>
      </c>
      <c r="Z15" s="8">
        <v>10000</v>
      </c>
    </row>
    <row r="16" spans="1:26" ht="28.5" customHeight="1" x14ac:dyDescent="0.25">
      <c r="A16" s="5" t="s">
        <v>30</v>
      </c>
      <c r="B16" s="6">
        <v>1200</v>
      </c>
      <c r="C16" s="6">
        <v>5500</v>
      </c>
      <c r="D16" s="6">
        <v>1200</v>
      </c>
      <c r="E16" s="6">
        <v>4000</v>
      </c>
      <c r="F16" s="7">
        <v>11900</v>
      </c>
      <c r="G16" s="6">
        <v>4000</v>
      </c>
      <c r="H16" s="6">
        <v>5500</v>
      </c>
      <c r="I16" s="6">
        <v>4000</v>
      </c>
      <c r="J16" s="6">
        <v>4000</v>
      </c>
      <c r="K16" s="7">
        <v>17500</v>
      </c>
      <c r="L16" s="6">
        <v>12500</v>
      </c>
      <c r="M16" s="6">
        <v>4000</v>
      </c>
      <c r="N16" s="6">
        <v>4000</v>
      </c>
      <c r="O16" s="6">
        <v>4000</v>
      </c>
      <c r="P16" s="7">
        <v>24500</v>
      </c>
      <c r="Q16" s="6">
        <v>4000</v>
      </c>
      <c r="R16" s="6">
        <v>4000</v>
      </c>
      <c r="S16" s="6">
        <v>4000</v>
      </c>
      <c r="T16" s="6">
        <v>4000</v>
      </c>
      <c r="U16" s="6">
        <v>1200</v>
      </c>
      <c r="V16" s="6">
        <v>4000</v>
      </c>
      <c r="W16" s="7">
        <v>21200</v>
      </c>
      <c r="X16" s="6">
        <v>4000</v>
      </c>
      <c r="Y16" s="6">
        <v>4000</v>
      </c>
      <c r="Z16" s="8">
        <v>8000</v>
      </c>
    </row>
    <row r="17" spans="1:26" ht="28.5" customHeight="1" x14ac:dyDescent="0.25">
      <c r="A17" s="5" t="s">
        <v>31</v>
      </c>
      <c r="B17" s="6">
        <v>9000</v>
      </c>
      <c r="C17" s="6">
        <v>9000</v>
      </c>
      <c r="D17" s="6">
        <v>9000</v>
      </c>
      <c r="E17" s="6">
        <v>500</v>
      </c>
      <c r="F17" s="7">
        <v>27500</v>
      </c>
      <c r="G17" s="6">
        <v>9000</v>
      </c>
      <c r="H17" s="6">
        <v>9000</v>
      </c>
      <c r="I17" s="6">
        <v>1200</v>
      </c>
      <c r="J17" s="6">
        <v>9000</v>
      </c>
      <c r="K17" s="7">
        <v>28200</v>
      </c>
      <c r="L17" s="6">
        <v>9000</v>
      </c>
      <c r="M17" s="6">
        <v>9000</v>
      </c>
      <c r="N17" s="6">
        <v>9000</v>
      </c>
      <c r="O17" s="6">
        <v>9000</v>
      </c>
      <c r="P17" s="7">
        <v>36000</v>
      </c>
      <c r="Q17" s="6">
        <v>9000</v>
      </c>
      <c r="R17" s="6">
        <v>9000</v>
      </c>
      <c r="S17" s="6">
        <v>9000</v>
      </c>
      <c r="T17" s="6">
        <v>9000</v>
      </c>
      <c r="U17" s="6">
        <v>9000</v>
      </c>
      <c r="V17" s="6">
        <v>9000</v>
      </c>
      <c r="W17" s="7">
        <v>54000</v>
      </c>
      <c r="X17" s="6">
        <v>9000</v>
      </c>
      <c r="Y17" s="6">
        <v>9000</v>
      </c>
      <c r="Z17" s="8">
        <v>18000</v>
      </c>
    </row>
    <row r="18" spans="1:26" ht="28.5" customHeight="1" x14ac:dyDescent="0.25">
      <c r="A18" s="10" t="s">
        <v>40</v>
      </c>
      <c r="B18" s="8">
        <v>15200</v>
      </c>
      <c r="C18" s="8">
        <v>19500</v>
      </c>
      <c r="D18" s="8">
        <v>15200</v>
      </c>
      <c r="E18" s="8">
        <v>9500</v>
      </c>
      <c r="F18" s="8">
        <v>59400</v>
      </c>
      <c r="G18" s="8">
        <v>18000</v>
      </c>
      <c r="H18" s="8">
        <v>19500</v>
      </c>
      <c r="I18" s="8">
        <v>10200</v>
      </c>
      <c r="J18" s="8">
        <v>18000</v>
      </c>
      <c r="K18" s="8">
        <v>65700</v>
      </c>
      <c r="L18" s="8">
        <v>26500</v>
      </c>
      <c r="M18" s="8">
        <v>18000</v>
      </c>
      <c r="N18" s="8">
        <v>18000</v>
      </c>
      <c r="O18" s="8">
        <v>18000</v>
      </c>
      <c r="P18" s="8">
        <v>80500</v>
      </c>
      <c r="Q18" s="8">
        <v>18000</v>
      </c>
      <c r="R18" s="8">
        <v>18000</v>
      </c>
      <c r="S18" s="8">
        <v>18000</v>
      </c>
      <c r="T18" s="8">
        <v>18000</v>
      </c>
      <c r="U18" s="8">
        <v>15200</v>
      </c>
      <c r="V18" s="8">
        <v>18000</v>
      </c>
      <c r="W18" s="8">
        <v>105200</v>
      </c>
      <c r="X18" s="8">
        <v>18000</v>
      </c>
      <c r="Y18" s="8">
        <v>18000</v>
      </c>
      <c r="Z18" s="8">
        <v>36000</v>
      </c>
    </row>
  </sheetData>
  <mergeCells count="1">
    <mergeCell ref="A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38" sqref="G38"/>
    </sheetView>
  </sheetViews>
  <sheetFormatPr defaultRowHeight="15" x14ac:dyDescent="0.25"/>
  <cols>
    <col min="1" max="1" width="6.85546875" bestFit="1" customWidth="1"/>
    <col min="2" max="5" width="12.42578125" bestFit="1" customWidth="1"/>
    <col min="6" max="6" width="11.42578125" bestFit="1" customWidth="1"/>
  </cols>
  <sheetData>
    <row r="1" spans="1:6" x14ac:dyDescent="0.25">
      <c r="A1" s="12"/>
      <c r="B1" s="13" t="s">
        <v>32</v>
      </c>
      <c r="C1" s="13" t="s">
        <v>33</v>
      </c>
      <c r="D1" s="13" t="s">
        <v>34</v>
      </c>
      <c r="E1" s="13" t="s">
        <v>35</v>
      </c>
      <c r="F1" s="13" t="s">
        <v>36</v>
      </c>
    </row>
    <row r="2" spans="1:6" x14ac:dyDescent="0.25">
      <c r="A2" s="18" t="s">
        <v>37</v>
      </c>
      <c r="B2" s="16">
        <v>129200</v>
      </c>
      <c r="C2" s="16">
        <v>109200</v>
      </c>
      <c r="D2" s="16">
        <v>126000</v>
      </c>
      <c r="E2" s="16">
        <v>184200</v>
      </c>
      <c r="F2" s="16">
        <v>70000</v>
      </c>
    </row>
    <row r="3" spans="1:6" x14ac:dyDescent="0.25">
      <c r="A3" s="18" t="s">
        <v>38</v>
      </c>
      <c r="B3" s="16">
        <v>89500</v>
      </c>
      <c r="C3" s="16">
        <v>84500</v>
      </c>
      <c r="D3" s="16">
        <v>87200</v>
      </c>
      <c r="E3" s="16">
        <v>131200</v>
      </c>
      <c r="F3" s="16">
        <v>46000</v>
      </c>
    </row>
    <row r="4" spans="1:6" x14ac:dyDescent="0.25">
      <c r="A4" s="18" t="s">
        <v>39</v>
      </c>
      <c r="B4" s="16">
        <v>73500</v>
      </c>
      <c r="C4" s="16">
        <v>73500</v>
      </c>
      <c r="D4" s="16">
        <v>64000</v>
      </c>
      <c r="E4" s="16">
        <v>108000</v>
      </c>
      <c r="F4" s="16">
        <v>32000</v>
      </c>
    </row>
    <row r="5" spans="1:6" x14ac:dyDescent="0.25">
      <c r="A5" s="18" t="s">
        <v>40</v>
      </c>
      <c r="B5" s="17">
        <v>59400</v>
      </c>
      <c r="C5" s="17">
        <v>65700</v>
      </c>
      <c r="D5" s="17">
        <v>80500</v>
      </c>
      <c r="E5" s="17">
        <v>105200</v>
      </c>
      <c r="F5" s="17">
        <v>36000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raggruppamenti AUTOMATICI</vt:lpstr>
      <vt:lpstr>raggruppamenti MANUALI</vt:lpstr>
      <vt:lpstr>FOGLIO DI SINTESI E GRAFICO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2022-05-24T14:25:40Z</dcterms:created>
  <dcterms:modified xsi:type="dcterms:W3CDTF">2022-05-29T21:30:08Z</dcterms:modified>
</cp:coreProperties>
</file>